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esktop\"/>
    </mc:Choice>
  </mc:AlternateContent>
  <bookViews>
    <workbookView xWindow="0" yWindow="0" windowWidth="28800" windowHeight="12330"/>
  </bookViews>
  <sheets>
    <sheet name="Plan1" sheetId="1" r:id="rId1"/>
  </sheets>
  <definedNames>
    <definedName name="_xlnm._FilterDatabase" localSheetId="0" hidden="1">Plan1!$A$6:$C$6</definedName>
  </definedNames>
  <calcPr calcId="162913"/>
</workbook>
</file>

<file path=xl/calcChain.xml><?xml version="1.0" encoding="utf-8"?>
<calcChain xmlns="http://schemas.openxmlformats.org/spreadsheetml/2006/main">
  <c r="C64" i="1" l="1"/>
  <c r="C51" i="1"/>
  <c r="C46" i="1"/>
  <c r="C35" i="1"/>
  <c r="C16" i="1"/>
</calcChain>
</file>

<file path=xl/sharedStrings.xml><?xml version="1.0" encoding="utf-8"?>
<sst xmlns="http://schemas.openxmlformats.org/spreadsheetml/2006/main" count="69" uniqueCount="46">
  <si>
    <t>FTCB004.GER - Tesouraria/Caixa e Bancos - 13/07/2017 - 19:05</t>
  </si>
  <si>
    <t>Usuário:</t>
  </si>
  <si>
    <t>Totais da Conta:</t>
  </si>
  <si>
    <t>Total no Período:</t>
  </si>
  <si>
    <t>Saldo no Período:</t>
  </si>
  <si>
    <t>Totais da Empresa:</t>
  </si>
  <si>
    <t>RECEITAS</t>
  </si>
  <si>
    <t>PISCICULTURA MARINHA 2015/2017</t>
  </si>
  <si>
    <t xml:space="preserve">DESPESAS COM PESSOAL (Coord. Geral, Coord. Tec, Pescadores e Bolsistas) POR MEIO DE CONTRATO COM O INSTITUTO DE PESQUISA,EXTENSAO RURAL E ORGANISMOS AQUATICOS  </t>
  </si>
  <si>
    <t>ORGANISMOS AQUATICOS</t>
  </si>
  <si>
    <t>TOTAL</t>
  </si>
  <si>
    <t>DESPESAS COM AQUISIÇÃO DE INSUMOS(RAÇÃO, ALEVINOS..)</t>
  </si>
  <si>
    <t>DESPESAS BANCÁRIAS</t>
  </si>
  <si>
    <t>DEPESAS BANCÁRIAS</t>
  </si>
  <si>
    <t>ADMINISTRAÇÃO FACTO</t>
  </si>
  <si>
    <t>REDOA FACTO - NOV/16</t>
  </si>
  <si>
    <t>REDOA FACTO  - DEZ/16 E JAN/17</t>
  </si>
  <si>
    <t>REDOA FACTO - OUT/16</t>
  </si>
  <si>
    <t>REDOA FACTO - JUL,AGO E SET/16</t>
  </si>
  <si>
    <t>REDOA FACTO - JUN/16</t>
  </si>
  <si>
    <t>REDOA FACTO  - ABRIL E MAIO/16</t>
  </si>
  <si>
    <t xml:space="preserve">REDOA FACTO - MARÇO/16 </t>
  </si>
  <si>
    <t>REDOA FACTO - JAN E FEV/16</t>
  </si>
  <si>
    <t>REDOA FACTO - DEZ/15</t>
  </si>
  <si>
    <t>REDOA FACTO SET,OUT E NO/2015</t>
  </si>
  <si>
    <t>CONTA 3141-0</t>
  </si>
  <si>
    <t>VALOR MOV.</t>
  </si>
  <si>
    <t>HISTÓRICO</t>
  </si>
  <si>
    <t>DATA MOV</t>
  </si>
  <si>
    <t>REF. PAGTO DE NF-E 7315</t>
  </si>
  <si>
    <t>REF. PAGTO DE NF-E 7323</t>
  </si>
  <si>
    <t>REF. PAGTO DE  NF-E 7330</t>
  </si>
  <si>
    <t>REF. PAGTO DE NF-E 7339</t>
  </si>
  <si>
    <t>REF. PAGTO DE NF-E 7349</t>
  </si>
  <si>
    <t>REF. PAGTO DE NF-E 7357</t>
  </si>
  <si>
    <t>REF. PAGTO DE NF-E 7375</t>
  </si>
  <si>
    <t>REF. PAGTO DE NF-E 7390</t>
  </si>
  <si>
    <t>PGTO INSTITUTO DE PESQUISA,EXTENSAO RURAL E</t>
  </si>
  <si>
    <t>PGTO CLAUDIA E. KERBER AQUICULTURA ME</t>
  </si>
  <si>
    <t>PGTO PRO FARM AQUICULTURA E AGRONEGOCIOS</t>
  </si>
  <si>
    <t>PGTO SECRETARIA DO ESTADO DA FAZENDA</t>
  </si>
  <si>
    <t>PGTO FABIO CATANE</t>
  </si>
  <si>
    <t>PGTO TOTAL ALIMENTOS LTDA</t>
  </si>
  <si>
    <t>PGTO CLAUDIO COMERCIO E REPRESENTACOES LTDA</t>
  </si>
  <si>
    <t>TARIFA EMISSÃO DE CHEQUE VALOR INFERIOR A R$ 25,00</t>
  </si>
  <si>
    <t>TARIFA MANUTENÇÃO DE 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</si>
</sst>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,###,###,##0.00"/>
    <numFmt numFmtId="165" formatCode="_-[$R$-416]\ * #,##0.00_-;\-[$R$-416]\ * #,##0.00_-;_-[$R$-416]\ * &quot;-&quot;??_-;_-@_-"/>
  </numFmts>
  <fonts count="16" x14ac:knownFonts="1">
    <font>
      <sz val="11"/>
      <color rgb="FF000000"/>
      <name val="Calibri"/>
    </font>
    <font>
      <b/>
      <sz val="9"/>
      <color rgb="FF000000"/>
      <name val="Arial"/>
      <family val="1"/>
    </font>
    <font>
      <b/>
      <sz val="9"/>
      <color rgb="FF000000"/>
      <name val="Arial"/>
      <family val="1"/>
    </font>
    <font>
      <b/>
      <sz val="8"/>
      <color rgb="FF000000"/>
      <name val="Arial"/>
      <family val="1"/>
    </font>
    <font>
      <b/>
      <sz val="8"/>
      <color rgb="FF000000"/>
      <name val="Arial"/>
      <family val="1"/>
    </font>
    <font>
      <sz val="8"/>
      <color rgb="FF000000"/>
      <name val="Arial"/>
      <family val="1"/>
    </font>
    <font>
      <sz val="8"/>
      <color rgb="FF000000"/>
      <name val="Arial"/>
      <family val="1"/>
    </font>
    <font>
      <sz val="7"/>
      <color rgb="FF000000"/>
      <name val="Arial"/>
      <family val="1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/>
    <xf numFmtId="0" fontId="13" fillId="0" borderId="4" applyNumberFormat="0" applyFill="0" applyAlignment="0" applyProtection="0"/>
    <xf numFmtId="0" fontId="12" fillId="2" borderId="3" applyNumberFormat="0" applyAlignment="0" applyProtection="0"/>
    <xf numFmtId="0" fontId="11" fillId="0" borderId="2" applyNumberFormat="0" applyFill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Fill="1" applyBorder="1" applyAlignment="1">
      <alignment horizontal="left"/>
    </xf>
    <xf numFmtId="14" fontId="5" fillId="0" borderId="0" xfId="5" applyNumberFormat="1" applyFont="1" applyAlignment="1">
      <alignment horizontal="left"/>
    </xf>
    <xf numFmtId="0" fontId="5" fillId="0" borderId="0" xfId="6" applyNumberFormat="1" applyFont="1" applyAlignment="1">
      <alignment horizontal="left"/>
    </xf>
    <xf numFmtId="164" fontId="6" fillId="0" borderId="0" xfId="7" applyNumberFormat="1" applyFont="1" applyAlignment="1">
      <alignment horizontal="right"/>
    </xf>
    <xf numFmtId="0" fontId="7" fillId="0" borderId="0" xfId="9" applyNumberFormat="1" applyFont="1" applyAlignment="1">
      <alignment horizontal="left"/>
    </xf>
    <xf numFmtId="164" fontId="4" fillId="0" borderId="0" xfId="10" applyNumberFormat="1" applyFont="1" applyAlignment="1">
      <alignment horizontal="right"/>
    </xf>
    <xf numFmtId="14" fontId="5" fillId="0" borderId="0" xfId="5" applyNumberFormat="1" applyFont="1" applyAlignment="1">
      <alignment horizontal="left"/>
    </xf>
    <xf numFmtId="165" fontId="0" fillId="0" borderId="0" xfId="0" applyNumberFormat="1"/>
    <xf numFmtId="165" fontId="6" fillId="0" borderId="0" xfId="7" applyNumberFormat="1" applyFont="1" applyAlignment="1">
      <alignment horizontal="right"/>
    </xf>
    <xf numFmtId="165" fontId="6" fillId="0" borderId="0" xfId="8" applyNumberFormat="1" applyFont="1" applyAlignment="1">
      <alignment horizontal="right"/>
    </xf>
    <xf numFmtId="165" fontId="4" fillId="0" borderId="0" xfId="4" applyNumberFormat="1" applyFont="1" applyBorder="1" applyAlignment="1">
      <alignment horizontal="right"/>
    </xf>
    <xf numFmtId="165" fontId="7" fillId="0" borderId="0" xfId="9" applyNumberFormat="1" applyFont="1" applyAlignment="1">
      <alignment horizontal="left"/>
    </xf>
    <xf numFmtId="0" fontId="5" fillId="0" borderId="0" xfId="6" applyNumberFormat="1" applyFont="1" applyAlignment="1">
      <alignment horizontal="right"/>
    </xf>
    <xf numFmtId="14" fontId="5" fillId="0" borderId="5" xfId="5" applyNumberFormat="1" applyFont="1" applyBorder="1" applyAlignment="1">
      <alignment horizontal="left"/>
    </xf>
    <xf numFmtId="0" fontId="5" fillId="0" borderId="5" xfId="6" applyNumberFormat="1" applyFont="1" applyBorder="1" applyAlignment="1">
      <alignment horizontal="left"/>
    </xf>
    <xf numFmtId="165" fontId="6" fillId="0" borderId="5" xfId="7" applyNumberFormat="1" applyFont="1" applyBorder="1" applyAlignment="1">
      <alignment horizontal="right"/>
    </xf>
    <xf numFmtId="14" fontId="5" fillId="0" borderId="6" xfId="5" applyNumberFormat="1" applyFont="1" applyBorder="1" applyAlignment="1">
      <alignment horizontal="left"/>
    </xf>
    <xf numFmtId="0" fontId="5" fillId="0" borderId="7" xfId="6" applyNumberFormat="1" applyFont="1" applyBorder="1" applyAlignment="1">
      <alignment horizontal="left"/>
    </xf>
    <xf numFmtId="165" fontId="6" fillId="0" borderId="8" xfId="7" applyNumberFormat="1" applyFont="1" applyBorder="1" applyAlignment="1">
      <alignment horizontal="right"/>
    </xf>
    <xf numFmtId="0" fontId="0" fillId="0" borderId="9" xfId="0" applyBorder="1"/>
    <xf numFmtId="0" fontId="5" fillId="0" borderId="10" xfId="6" applyNumberFormat="1" applyFont="1" applyBorder="1" applyAlignment="1">
      <alignment horizontal="left"/>
    </xf>
    <xf numFmtId="165" fontId="0" fillId="0" borderId="11" xfId="0" applyNumberFormat="1" applyBorder="1"/>
    <xf numFmtId="165" fontId="6" fillId="0" borderId="12" xfId="7" applyNumberFormat="1" applyFont="1" applyBorder="1" applyAlignment="1">
      <alignment horizontal="right"/>
    </xf>
    <xf numFmtId="0" fontId="1" fillId="3" borderId="0" xfId="1" applyFont="1" applyFill="1" applyBorder="1" applyAlignment="1">
      <alignment horizontal="right"/>
    </xf>
    <xf numFmtId="0" fontId="0" fillId="3" borderId="0" xfId="0" applyFill="1"/>
    <xf numFmtId="165" fontId="0" fillId="3" borderId="0" xfId="0" applyNumberFormat="1" applyFill="1"/>
    <xf numFmtId="0" fontId="15" fillId="3" borderId="0" xfId="0" applyFont="1" applyFill="1" applyAlignment="1">
      <alignment horizontal="center"/>
    </xf>
    <xf numFmtId="0" fontId="14" fillId="4" borderId="0" xfId="6" applyNumberFormat="1" applyFont="1" applyFill="1" applyBorder="1" applyAlignment="1">
      <alignment horizontal="center"/>
    </xf>
    <xf numFmtId="0" fontId="3" fillId="4" borderId="5" xfId="3" applyFont="1" applyFill="1" applyBorder="1" applyAlignment="1">
      <alignment horizontal="left"/>
    </xf>
    <xf numFmtId="0" fontId="2" fillId="4" borderId="5" xfId="2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right"/>
    </xf>
    <xf numFmtId="0" fontId="1" fillId="4" borderId="5" xfId="2" applyFont="1" applyFill="1" applyBorder="1" applyAlignment="1">
      <alignment horizontal="center"/>
    </xf>
    <xf numFmtId="0" fontId="14" fillId="4" borderId="5" xfId="6" applyNumberFormat="1" applyFont="1" applyFill="1" applyBorder="1" applyAlignment="1">
      <alignment horizontal="center" wrapText="1"/>
    </xf>
    <xf numFmtId="14" fontId="5" fillId="0" borderId="10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4" borderId="5" xfId="6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1">
    <cellStyle name="Cálculo" xfId="2" builtinId="22"/>
    <cellStyle name="Célula Vinculada" xfId="1" builtinId="24"/>
    <cellStyle name="Moeda" xfId="8" builtinId="4"/>
    <cellStyle name="Moeda [0]" xfId="7" builtinId="7"/>
    <cellStyle name="Normal" xfId="0" builtinId="0"/>
    <cellStyle name="Porcentagem" xfId="6" builtinId="5"/>
    <cellStyle name="Separador de milhares [0]" xfId="9" builtinId="6"/>
    <cellStyle name="Título" xfId="5" builtinId="15"/>
    <cellStyle name="Título 1" xfId="4" builtinId="16"/>
    <cellStyle name="Título 2" xfId="3" builtinId="17"/>
    <cellStyle name="Vírgula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809625</xdr:colOff>
      <xdr:row>4</xdr:row>
      <xdr:rowOff>45906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781050" cy="722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topLeftCell="A55" workbookViewId="0">
      <selection activeCell="A46" sqref="A46"/>
    </sheetView>
  </sheetViews>
  <sheetFormatPr defaultRowHeight="15" x14ac:dyDescent="0.25"/>
  <cols>
    <col min="1" max="1" width="13.85546875" customWidth="1"/>
    <col min="2" max="2" width="38.7109375" customWidth="1"/>
    <col min="3" max="3" width="19.85546875" style="8" customWidth="1"/>
    <col min="4" max="4" width="13.28515625" bestFit="1" customWidth="1"/>
  </cols>
  <sheetData>
    <row r="1" spans="1:4" x14ac:dyDescent="0.25">
      <c r="A1" s="24"/>
      <c r="B1" s="25"/>
      <c r="C1" s="26"/>
    </row>
    <row r="2" spans="1:4" x14ac:dyDescent="0.25">
      <c r="A2" s="25"/>
      <c r="B2" s="25"/>
      <c r="C2" s="26"/>
    </row>
    <row r="3" spans="1:4" x14ac:dyDescent="0.25">
      <c r="A3" s="25"/>
      <c r="B3" s="27" t="s">
        <v>7</v>
      </c>
      <c r="C3" s="26"/>
    </row>
    <row r="4" spans="1:4" x14ac:dyDescent="0.25">
      <c r="A4" s="25"/>
      <c r="B4" s="27" t="s">
        <v>25</v>
      </c>
      <c r="C4" s="26"/>
    </row>
    <row r="5" spans="1:4" x14ac:dyDescent="0.25">
      <c r="A5" s="25"/>
      <c r="B5" s="25"/>
      <c r="C5" s="26"/>
    </row>
    <row r="6" spans="1:4" x14ac:dyDescent="0.25">
      <c r="A6" s="29" t="s">
        <v>28</v>
      </c>
      <c r="B6" s="30" t="s">
        <v>27</v>
      </c>
      <c r="C6" s="31" t="s">
        <v>26</v>
      </c>
    </row>
    <row r="7" spans="1:4" x14ac:dyDescent="0.25">
      <c r="A7" s="32" t="s">
        <v>6</v>
      </c>
      <c r="B7" s="32"/>
      <c r="C7" s="32"/>
    </row>
    <row r="8" spans="1:4" x14ac:dyDescent="0.25">
      <c r="A8" s="14">
        <v>42418</v>
      </c>
      <c r="B8" s="15" t="s">
        <v>29</v>
      </c>
      <c r="C8" s="16">
        <v>78333.33</v>
      </c>
      <c r="D8" s="8"/>
    </row>
    <row r="9" spans="1:4" x14ac:dyDescent="0.25">
      <c r="A9" s="14">
        <v>42485</v>
      </c>
      <c r="B9" s="15" t="s">
        <v>30</v>
      </c>
      <c r="C9" s="16">
        <v>58749.99</v>
      </c>
    </row>
    <row r="10" spans="1:4" x14ac:dyDescent="0.25">
      <c r="A10" s="14">
        <v>42521</v>
      </c>
      <c r="B10" s="15" t="s">
        <v>31</v>
      </c>
      <c r="C10" s="16">
        <v>19583.330000000002</v>
      </c>
    </row>
    <row r="11" spans="1:4" x14ac:dyDescent="0.25">
      <c r="A11" s="14">
        <v>42565</v>
      </c>
      <c r="B11" s="15" t="s">
        <v>32</v>
      </c>
      <c r="C11" s="16">
        <v>39166.660000000003</v>
      </c>
    </row>
    <row r="12" spans="1:4" x14ac:dyDescent="0.25">
      <c r="A12" s="14">
        <v>42632</v>
      </c>
      <c r="B12" s="15" t="s">
        <v>33</v>
      </c>
      <c r="C12" s="16">
        <v>19583.330000000002</v>
      </c>
    </row>
    <row r="13" spans="1:4" x14ac:dyDescent="0.25">
      <c r="A13" s="14">
        <v>42718</v>
      </c>
      <c r="B13" s="15" t="s">
        <v>34</v>
      </c>
      <c r="C13" s="16">
        <v>58799.99</v>
      </c>
    </row>
    <row r="14" spans="1:4" x14ac:dyDescent="0.25">
      <c r="A14" s="14">
        <v>42801</v>
      </c>
      <c r="B14" s="15" t="s">
        <v>35</v>
      </c>
      <c r="C14" s="16">
        <v>29136.66</v>
      </c>
    </row>
    <row r="15" spans="1:4" x14ac:dyDescent="0.25">
      <c r="A15" s="14">
        <v>42832</v>
      </c>
      <c r="B15" s="15" t="s">
        <v>36</v>
      </c>
      <c r="C15" s="16">
        <v>39166.660000000003</v>
      </c>
    </row>
    <row r="16" spans="1:4" x14ac:dyDescent="0.25">
      <c r="A16" s="7"/>
      <c r="B16" s="13" t="s">
        <v>10</v>
      </c>
      <c r="C16" s="16">
        <f>SUM(C8:C15)</f>
        <v>342519.94999999995</v>
      </c>
    </row>
    <row r="17" spans="1:3" ht="15" customHeight="1" x14ac:dyDescent="0.25">
      <c r="A17" s="34"/>
      <c r="B17" s="34"/>
      <c r="C17" s="34"/>
    </row>
    <row r="18" spans="1:3" ht="45" customHeight="1" x14ac:dyDescent="0.25">
      <c r="A18" s="33" t="s">
        <v>8</v>
      </c>
      <c r="B18" s="33"/>
      <c r="C18" s="33"/>
    </row>
    <row r="19" spans="1:3" x14ac:dyDescent="0.25">
      <c r="A19" s="17">
        <v>42489</v>
      </c>
      <c r="B19" s="18" t="s">
        <v>37</v>
      </c>
      <c r="C19" s="19">
        <v>40500</v>
      </c>
    </row>
    <row r="20" spans="1:3" x14ac:dyDescent="0.25">
      <c r="A20" s="20"/>
      <c r="B20" s="21" t="s">
        <v>9</v>
      </c>
      <c r="C20" s="22"/>
    </row>
    <row r="21" spans="1:3" x14ac:dyDescent="0.25">
      <c r="A21" s="17">
        <v>42424</v>
      </c>
      <c r="B21" s="18" t="s">
        <v>37</v>
      </c>
      <c r="C21" s="19">
        <v>54000</v>
      </c>
    </row>
    <row r="22" spans="1:3" x14ac:dyDescent="0.25">
      <c r="A22" s="20"/>
      <c r="B22" s="21" t="s">
        <v>9</v>
      </c>
      <c r="C22" s="22"/>
    </row>
    <row r="23" spans="1:3" x14ac:dyDescent="0.25">
      <c r="A23" s="17">
        <v>42528</v>
      </c>
      <c r="B23" s="18" t="s">
        <v>37</v>
      </c>
      <c r="C23" s="19">
        <v>13500</v>
      </c>
    </row>
    <row r="24" spans="1:3" x14ac:dyDescent="0.25">
      <c r="A24" s="20"/>
      <c r="B24" s="21" t="s">
        <v>9</v>
      </c>
      <c r="C24" s="22"/>
    </row>
    <row r="25" spans="1:3" x14ac:dyDescent="0.25">
      <c r="A25" s="17">
        <v>42649</v>
      </c>
      <c r="B25" s="18" t="s">
        <v>37</v>
      </c>
      <c r="C25" s="19">
        <v>27000</v>
      </c>
    </row>
    <row r="26" spans="1:3" x14ac:dyDescent="0.25">
      <c r="A26" s="20"/>
      <c r="B26" s="21" t="s">
        <v>9</v>
      </c>
      <c r="C26" s="22"/>
    </row>
    <row r="27" spans="1:3" x14ac:dyDescent="0.25">
      <c r="A27" s="17">
        <v>42653</v>
      </c>
      <c r="B27" s="18" t="s">
        <v>37</v>
      </c>
      <c r="C27" s="19">
        <v>13500</v>
      </c>
    </row>
    <row r="28" spans="1:3" x14ac:dyDescent="0.25">
      <c r="A28" s="20"/>
      <c r="B28" s="21" t="s">
        <v>9</v>
      </c>
      <c r="C28" s="22"/>
    </row>
    <row r="29" spans="1:3" x14ac:dyDescent="0.25">
      <c r="A29" s="17">
        <v>42767</v>
      </c>
      <c r="B29" s="18" t="s">
        <v>37</v>
      </c>
      <c r="C29" s="19">
        <v>40500</v>
      </c>
    </row>
    <row r="30" spans="1:3" x14ac:dyDescent="0.25">
      <c r="A30" s="20"/>
      <c r="B30" s="21" t="s">
        <v>9</v>
      </c>
      <c r="C30" s="22"/>
    </row>
    <row r="31" spans="1:3" x14ac:dyDescent="0.25">
      <c r="A31" s="17">
        <v>42810</v>
      </c>
      <c r="B31" s="18" t="s">
        <v>37</v>
      </c>
      <c r="C31" s="19">
        <v>27000</v>
      </c>
    </row>
    <row r="32" spans="1:3" x14ac:dyDescent="0.25">
      <c r="A32" s="20"/>
      <c r="B32" s="21" t="s">
        <v>9</v>
      </c>
      <c r="C32" s="22"/>
    </row>
    <row r="33" spans="1:3" x14ac:dyDescent="0.25">
      <c r="A33" s="17">
        <v>42899</v>
      </c>
      <c r="B33" s="18" t="s">
        <v>37</v>
      </c>
      <c r="C33" s="19">
        <v>27000</v>
      </c>
    </row>
    <row r="34" spans="1:3" x14ac:dyDescent="0.25">
      <c r="A34" s="20"/>
      <c r="B34" s="21" t="s">
        <v>9</v>
      </c>
      <c r="C34" s="22"/>
    </row>
    <row r="35" spans="1:3" x14ac:dyDescent="0.25">
      <c r="B35" s="13" t="s">
        <v>10</v>
      </c>
      <c r="C35" s="16">
        <f>SUM(C19:C34)</f>
        <v>243000</v>
      </c>
    </row>
    <row r="36" spans="1:3" s="35" customFormat="1" x14ac:dyDescent="0.25"/>
    <row r="37" spans="1:3" x14ac:dyDescent="0.25">
      <c r="A37" s="36" t="s">
        <v>11</v>
      </c>
      <c r="B37" s="36"/>
      <c r="C37" s="36"/>
    </row>
    <row r="38" spans="1:3" x14ac:dyDescent="0.25">
      <c r="A38" s="14">
        <v>42474</v>
      </c>
      <c r="B38" s="15" t="s">
        <v>42</v>
      </c>
      <c r="C38" s="16">
        <v>1384.39</v>
      </c>
    </row>
    <row r="39" spans="1:3" x14ac:dyDescent="0.25">
      <c r="A39" s="14">
        <v>42514</v>
      </c>
      <c r="B39" s="15" t="s">
        <v>41</v>
      </c>
      <c r="C39" s="16">
        <v>7192.5</v>
      </c>
    </row>
    <row r="40" spans="1:3" x14ac:dyDescent="0.25">
      <c r="A40" s="14">
        <v>42675</v>
      </c>
      <c r="B40" s="15" t="s">
        <v>43</v>
      </c>
      <c r="C40" s="16">
        <v>4546</v>
      </c>
    </row>
    <row r="41" spans="1:3" x14ac:dyDescent="0.25">
      <c r="A41" s="14">
        <v>42786</v>
      </c>
      <c r="B41" s="15" t="s">
        <v>38</v>
      </c>
      <c r="C41" s="16">
        <v>10000</v>
      </c>
    </row>
    <row r="42" spans="1:3" x14ac:dyDescent="0.25">
      <c r="A42" s="14">
        <v>42786</v>
      </c>
      <c r="B42" s="15" t="s">
        <v>38</v>
      </c>
      <c r="C42" s="16">
        <v>10000</v>
      </c>
    </row>
    <row r="43" spans="1:3" x14ac:dyDescent="0.25">
      <c r="A43" s="14">
        <v>42787</v>
      </c>
      <c r="B43" s="15" t="s">
        <v>39</v>
      </c>
      <c r="C43" s="16">
        <v>1040.9000000000001</v>
      </c>
    </row>
    <row r="44" spans="1:3" x14ac:dyDescent="0.25">
      <c r="A44" s="14">
        <v>42788</v>
      </c>
      <c r="B44" s="15" t="s">
        <v>40</v>
      </c>
      <c r="C44" s="16">
        <v>15.04</v>
      </c>
    </row>
    <row r="45" spans="1:3" x14ac:dyDescent="0.25">
      <c r="A45" s="14">
        <v>42824</v>
      </c>
      <c r="B45" s="15" t="s">
        <v>41</v>
      </c>
      <c r="C45" s="16">
        <v>5125</v>
      </c>
    </row>
    <row r="46" spans="1:3" x14ac:dyDescent="0.25">
      <c r="B46" s="13" t="s">
        <v>10</v>
      </c>
      <c r="C46" s="23">
        <f>SUM(C38:C45)</f>
        <v>39303.83</v>
      </c>
    </row>
    <row r="47" spans="1:3" s="37" customFormat="1" x14ac:dyDescent="0.25"/>
    <row r="48" spans="1:3" x14ac:dyDescent="0.25">
      <c r="A48" s="36" t="s">
        <v>13</v>
      </c>
      <c r="B48" s="36" t="s">
        <v>12</v>
      </c>
      <c r="C48" s="36"/>
    </row>
    <row r="49" spans="1:3" x14ac:dyDescent="0.25">
      <c r="A49" s="14">
        <v>42789</v>
      </c>
      <c r="B49" s="15" t="s">
        <v>44</v>
      </c>
      <c r="C49" s="16">
        <v>2.5</v>
      </c>
    </row>
    <row r="50" spans="1:3" x14ac:dyDescent="0.25">
      <c r="A50" s="14">
        <v>42795</v>
      </c>
      <c r="B50" s="15" t="s">
        <v>45</v>
      </c>
      <c r="C50" s="16">
        <v>30</v>
      </c>
    </row>
    <row r="51" spans="1:3" x14ac:dyDescent="0.25">
      <c r="B51" s="13" t="s">
        <v>10</v>
      </c>
      <c r="C51" s="23">
        <f>SUM(C49:C50)</f>
        <v>32.5</v>
      </c>
    </row>
    <row r="52" spans="1:3" s="35" customFormat="1" x14ac:dyDescent="0.25"/>
    <row r="53" spans="1:3" x14ac:dyDescent="0.25">
      <c r="A53" s="28" t="s">
        <v>14</v>
      </c>
      <c r="B53" s="28" t="s">
        <v>14</v>
      </c>
      <c r="C53" s="28"/>
    </row>
    <row r="54" spans="1:3" x14ac:dyDescent="0.25">
      <c r="A54" s="14">
        <v>42429</v>
      </c>
      <c r="B54" s="15" t="s">
        <v>24</v>
      </c>
      <c r="C54" s="16">
        <v>9000</v>
      </c>
    </row>
    <row r="55" spans="1:3" x14ac:dyDescent="0.25">
      <c r="A55" s="14">
        <v>42452</v>
      </c>
      <c r="B55" s="15" t="s">
        <v>23</v>
      </c>
      <c r="C55" s="16">
        <v>4415.83</v>
      </c>
    </row>
    <row r="56" spans="1:3" x14ac:dyDescent="0.25">
      <c r="A56" s="14">
        <v>42499</v>
      </c>
      <c r="B56" s="15" t="s">
        <v>22</v>
      </c>
      <c r="C56" s="16">
        <v>6707.73</v>
      </c>
    </row>
    <row r="57" spans="1:3" x14ac:dyDescent="0.25">
      <c r="A57" s="14">
        <v>42530</v>
      </c>
      <c r="B57" s="15" t="s">
        <v>21</v>
      </c>
      <c r="C57" s="16">
        <v>3353.95</v>
      </c>
    </row>
    <row r="58" spans="1:3" x14ac:dyDescent="0.25">
      <c r="A58" s="14">
        <v>42578</v>
      </c>
      <c r="B58" s="15" t="s">
        <v>20</v>
      </c>
      <c r="C58" s="16">
        <v>6707.9</v>
      </c>
    </row>
    <row r="59" spans="1:3" x14ac:dyDescent="0.25">
      <c r="A59" s="14">
        <v>42636</v>
      </c>
      <c r="B59" s="15" t="s">
        <v>19</v>
      </c>
      <c r="C59" s="16">
        <v>3353.95</v>
      </c>
    </row>
    <row r="60" spans="1:3" x14ac:dyDescent="0.25">
      <c r="A60" s="14">
        <v>42719</v>
      </c>
      <c r="B60" s="15" t="s">
        <v>18</v>
      </c>
      <c r="C60" s="16">
        <v>10061.85</v>
      </c>
    </row>
    <row r="61" spans="1:3" x14ac:dyDescent="0.25">
      <c r="A61" s="14">
        <v>42745</v>
      </c>
      <c r="B61" s="15" t="s">
        <v>17</v>
      </c>
      <c r="C61" s="16">
        <v>3353.95</v>
      </c>
    </row>
    <row r="62" spans="1:3" x14ac:dyDescent="0.25">
      <c r="A62" s="14">
        <v>42800</v>
      </c>
      <c r="B62" s="15" t="s">
        <v>15</v>
      </c>
      <c r="C62" s="16">
        <v>3353.95</v>
      </c>
    </row>
    <row r="63" spans="1:3" x14ac:dyDescent="0.25">
      <c r="A63" s="14">
        <v>42832</v>
      </c>
      <c r="B63" s="15" t="s">
        <v>16</v>
      </c>
      <c r="C63" s="16">
        <v>6707.92</v>
      </c>
    </row>
    <row r="64" spans="1:3" x14ac:dyDescent="0.25">
      <c r="B64" s="13" t="s">
        <v>10</v>
      </c>
      <c r="C64" s="23">
        <f>SUM(C54:C63)</f>
        <v>57017.029999999984</v>
      </c>
    </row>
    <row r="66" spans="1:3" ht="0.75" customHeight="1" x14ac:dyDescent="0.25"/>
    <row r="67" spans="1:3" hidden="1" x14ac:dyDescent="0.25"/>
    <row r="68" spans="1:3" hidden="1" x14ac:dyDescent="0.25"/>
    <row r="69" spans="1:3" hidden="1" x14ac:dyDescent="0.25"/>
    <row r="70" spans="1:3" hidden="1" x14ac:dyDescent="0.25"/>
    <row r="71" spans="1:3" hidden="1" x14ac:dyDescent="0.25"/>
    <row r="72" spans="1:3" hidden="1" x14ac:dyDescent="0.25"/>
    <row r="73" spans="1:3" hidden="1" x14ac:dyDescent="0.25"/>
    <row r="74" spans="1:3" hidden="1" x14ac:dyDescent="0.25"/>
    <row r="75" spans="1:3" hidden="1" x14ac:dyDescent="0.25"/>
    <row r="76" spans="1:3" hidden="1" x14ac:dyDescent="0.25"/>
    <row r="77" spans="1:3" hidden="1" x14ac:dyDescent="0.25">
      <c r="A77" s="2"/>
      <c r="B77" s="3"/>
      <c r="C77" s="9"/>
    </row>
    <row r="78" spans="1:3" hidden="1" x14ac:dyDescent="0.25"/>
    <row r="79" spans="1:3" hidden="1" x14ac:dyDescent="0.25"/>
    <row r="80" spans="1:3" hidden="1" x14ac:dyDescent="0.25"/>
    <row r="81" spans="1:3" hidden="1" x14ac:dyDescent="0.25">
      <c r="A81" s="2"/>
      <c r="B81" s="3"/>
      <c r="C81" s="9"/>
    </row>
    <row r="82" spans="1:3" hidden="1" x14ac:dyDescent="0.25">
      <c r="A82" s="2"/>
      <c r="B82" s="3"/>
      <c r="C82" s="9"/>
    </row>
    <row r="83" spans="1:3" hidden="1" x14ac:dyDescent="0.25">
      <c r="A83" s="2"/>
      <c r="B83" s="3"/>
      <c r="C83" s="9"/>
    </row>
    <row r="84" spans="1:3" hidden="1" x14ac:dyDescent="0.25"/>
    <row r="85" spans="1:3" hidden="1" x14ac:dyDescent="0.25"/>
    <row r="86" spans="1:3" x14ac:dyDescent="0.25">
      <c r="A86" s="1" t="s">
        <v>2</v>
      </c>
      <c r="B86" s="4">
        <v>596669.6</v>
      </c>
      <c r="C86" s="10" t="s">
        <v>3</v>
      </c>
    </row>
    <row r="87" spans="1:3" x14ac:dyDescent="0.25">
      <c r="C87" s="11" t="s">
        <v>4</v>
      </c>
    </row>
    <row r="88" spans="1:3" x14ac:dyDescent="0.25">
      <c r="A88" s="1" t="s">
        <v>5</v>
      </c>
      <c r="B88" s="6">
        <v>596669.6</v>
      </c>
      <c r="C88" s="11" t="s">
        <v>3</v>
      </c>
    </row>
    <row r="89" spans="1:3" x14ac:dyDescent="0.25">
      <c r="C89" s="11" t="s">
        <v>4</v>
      </c>
    </row>
    <row r="90" spans="1:3" x14ac:dyDescent="0.25">
      <c r="A90" s="5" t="s">
        <v>0</v>
      </c>
      <c r="C90" s="12" t="s">
        <v>1</v>
      </c>
    </row>
  </sheetData>
  <autoFilter ref="A6:C6"/>
  <mergeCells count="9">
    <mergeCell ref="A7:C7"/>
    <mergeCell ref="A18:C18"/>
    <mergeCell ref="A37:C37"/>
    <mergeCell ref="A48:C48"/>
    <mergeCell ref="A53:C53"/>
    <mergeCell ref="A17:C17"/>
    <mergeCell ref="A47:XFD47"/>
    <mergeCell ref="A36:XFD36"/>
    <mergeCell ref="A52:XFD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cp:lastPrinted>2017-07-14T17:43:03Z</cp:lastPrinted>
  <dcterms:created xsi:type="dcterms:W3CDTF">2017-07-14T16:56:12Z</dcterms:created>
  <dcterms:modified xsi:type="dcterms:W3CDTF">2017-07-14T17:43:40Z</dcterms:modified>
</cp:coreProperties>
</file>